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ropbox\My PC (DESKTOP-J55IRC1)\Desktop\Objektid 2024\Vääri tee\Teostusdokumentatsioon\Teed ja TV\Mõõteprtokollid\"/>
    </mc:Choice>
  </mc:AlternateContent>
  <xr:revisionPtr revIDLastSave="0" documentId="8_{5FDF7D18-3288-43A8-A9CF-ABC15B85257D}" xr6:coauthVersionLast="47" xr6:coauthVersionMax="47" xr10:uidLastSave="{00000000-0000-0000-0000-000000000000}"/>
  <bookViews>
    <workbookView xWindow="-93" yWindow="-93" windowWidth="21520" windowHeight="11586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L11" i="1" l="1"/>
  <c r="M11" i="1" s="1"/>
  <c r="L12" i="1"/>
  <c r="M12" i="1" s="1"/>
</calcChain>
</file>

<file path=xl/sharedStrings.xml><?xml version="1.0" encoding="utf-8"?>
<sst xmlns="http://schemas.openxmlformats.org/spreadsheetml/2006/main" count="29" uniqueCount="28">
  <si>
    <t>Elastsusmoodulite mõõtmise protokoll</t>
  </si>
  <si>
    <t>Tee nr ja nimetus</t>
  </si>
  <si>
    <t>Aruande koostamise kuupäev</t>
  </si>
  <si>
    <t>ASUKOHT</t>
  </si>
  <si>
    <t>SEERIA KATSETE LUGEMID   Mpa</t>
  </si>
  <si>
    <t>Katse-</t>
  </si>
  <si>
    <t>Rist</t>
  </si>
  <si>
    <r>
      <t>S</t>
    </r>
    <r>
      <rPr>
        <b/>
        <sz val="10"/>
        <rFont val="Arial"/>
        <family val="2"/>
      </rPr>
      <t>E/3</t>
    </r>
  </si>
  <si>
    <t>seeria</t>
  </si>
  <si>
    <t>prof.</t>
  </si>
  <si>
    <r>
      <t>S</t>
    </r>
    <r>
      <rPr>
        <b/>
        <sz val="10"/>
        <rFont val="Arial"/>
        <family val="2"/>
        <charset val="186"/>
      </rPr>
      <t>E/3</t>
    </r>
  </si>
  <si>
    <t>/E[2]</t>
  </si>
  <si>
    <t>NR.</t>
  </si>
  <si>
    <t>OÜ Riab Teedeehitus</t>
  </si>
  <si>
    <t>FWD   INSPECTOR 3</t>
  </si>
  <si>
    <t>Andis üle: Lauri Kuktalu</t>
  </si>
  <si>
    <t>Asukoha</t>
  </si>
  <si>
    <t>täpsustus</t>
  </si>
  <si>
    <t>Tee nimetus ning katte materjali</t>
  </si>
  <si>
    <t>täpsustused</t>
  </si>
  <si>
    <t>K</t>
  </si>
  <si>
    <t>P</t>
  </si>
  <si>
    <t>Sõidutee</t>
  </si>
  <si>
    <t>0+10</t>
  </si>
  <si>
    <t xml:space="preserve">(mõõdetud konstruktsiooni nimetus, seadme tüüp ja nr., testimistunnistuse nr.)  killustikalus ; tunnistus nr. 0080419/1            </t>
  </si>
  <si>
    <t>0+00</t>
  </si>
  <si>
    <t>Mõõtmise kuupäev: 18.07.25</t>
  </si>
  <si>
    <t>Uus-Vääri mahasõit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</si>
</sst>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4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sz val="18"/>
      <name val="Arial"/>
      <family val="2"/>
      <charset val="186"/>
    </font>
    <font>
      <b/>
      <sz val="10"/>
      <name val="Arial"/>
      <charset val="186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6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1" fontId="8" fillId="0" borderId="13" xfId="2" applyNumberFormat="1" applyFont="1" applyBorder="1"/>
    <xf numFmtId="0" fontId="6" fillId="0" borderId="13" xfId="2" applyFont="1" applyBorder="1" applyAlignment="1">
      <alignment horizontal="centerContinuous"/>
    </xf>
    <xf numFmtId="0" fontId="6" fillId="0" borderId="14" xfId="2" applyFont="1" applyBorder="1"/>
    <xf numFmtId="0" fontId="6" fillId="0" borderId="15" xfId="2" applyFont="1" applyBorder="1" applyAlignment="1">
      <alignment horizontal="centerContinuous"/>
    </xf>
    <xf numFmtId="0" fontId="6" fillId="0" borderId="2" xfId="2" applyFont="1" applyBorder="1"/>
    <xf numFmtId="0" fontId="6" fillId="0" borderId="16" xfId="2" applyFont="1" applyBorder="1" applyAlignment="1">
      <alignment horizontal="centerContinuous"/>
    </xf>
    <xf numFmtId="1" fontId="6" fillId="0" borderId="17" xfId="2" applyNumberFormat="1" applyFont="1" applyBorder="1"/>
    <xf numFmtId="0" fontId="8" fillId="0" borderId="17" xfId="2" applyFont="1" applyBorder="1" applyAlignment="1">
      <alignment horizontal="centerContinuous"/>
    </xf>
    <xf numFmtId="0" fontId="6" fillId="0" borderId="18" xfId="2" applyFont="1" applyBorder="1" applyAlignment="1">
      <alignment horizontal="centerContinuous"/>
    </xf>
    <xf numFmtId="0" fontId="6" fillId="0" borderId="6" xfId="2" applyFont="1" applyBorder="1" applyAlignment="1">
      <alignment horizontal="centerContinuous"/>
    </xf>
    <xf numFmtId="0" fontId="6" fillId="0" borderId="1" xfId="2" applyFont="1" applyBorder="1"/>
    <xf numFmtId="0" fontId="6" fillId="0" borderId="1" xfId="2" applyFont="1" applyBorder="1" applyAlignment="1">
      <alignment horizontal="centerContinuous"/>
    </xf>
    <xf numFmtId="1" fontId="8" fillId="0" borderId="17" xfId="2" applyNumberFormat="1" applyFont="1" applyBorder="1" applyAlignment="1">
      <alignment horizontal="centerContinuous"/>
    </xf>
    <xf numFmtId="0" fontId="6" fillId="0" borderId="17" xfId="2" applyFont="1" applyBorder="1" applyAlignment="1">
      <alignment horizontal="centerContinuous"/>
    </xf>
    <xf numFmtId="0" fontId="7" fillId="0" borderId="0" xfId="2" applyFont="1"/>
    <xf numFmtId="0" fontId="3" fillId="0" borderId="21" xfId="1" applyFont="1" applyBorder="1"/>
    <xf numFmtId="0" fontId="1" fillId="0" borderId="0" xfId="2"/>
    <xf numFmtId="0" fontId="4" fillId="0" borderId="0" xfId="1" applyFont="1"/>
    <xf numFmtId="0" fontId="2" fillId="0" borderId="0" xfId="2" applyFont="1"/>
    <xf numFmtId="0" fontId="1" fillId="0" borderId="7" xfId="2" applyBorder="1"/>
    <xf numFmtId="0" fontId="6" fillId="0" borderId="8" xfId="2" applyFont="1" applyBorder="1"/>
    <xf numFmtId="0" fontId="9" fillId="0" borderId="2" xfId="2" applyFont="1" applyBorder="1" applyAlignment="1">
      <alignment horizontal="centerContinuous"/>
    </xf>
    <xf numFmtId="0" fontId="6" fillId="0" borderId="7" xfId="2" applyFont="1" applyBorder="1" applyAlignment="1">
      <alignment horizontal="left"/>
    </xf>
    <xf numFmtId="0" fontId="7" fillId="0" borderId="7" xfId="2" applyFont="1" applyBorder="1" applyAlignment="1">
      <alignment horizontal="left"/>
    </xf>
    <xf numFmtId="0" fontId="7" fillId="0" borderId="8" xfId="2" applyFont="1" applyBorder="1" applyAlignment="1">
      <alignment horizontal="left"/>
    </xf>
    <xf numFmtId="14" fontId="6" fillId="0" borderId="0" xfId="2" applyNumberFormat="1" applyFont="1"/>
    <xf numFmtId="0" fontId="1" fillId="0" borderId="19" xfId="2" applyBorder="1"/>
    <xf numFmtId="0" fontId="1" fillId="0" borderId="22" xfId="2" applyBorder="1"/>
    <xf numFmtId="0" fontId="1" fillId="0" borderId="22" xfId="2" applyBorder="1" applyAlignment="1">
      <alignment horizontal="centerContinuous"/>
    </xf>
    <xf numFmtId="1" fontId="6" fillId="0" borderId="22" xfId="2" applyNumberFormat="1" applyFont="1" applyBorder="1"/>
    <xf numFmtId="0" fontId="6" fillId="0" borderId="7" xfId="2" applyFont="1" applyBorder="1" applyAlignment="1">
      <alignment horizontal="centerContinuous"/>
    </xf>
    <xf numFmtId="0" fontId="6" fillId="0" borderId="18" xfId="2" applyFont="1" applyBorder="1" applyAlignment="1">
      <alignment horizontal="center"/>
    </xf>
    <xf numFmtId="0" fontId="1" fillId="0" borderId="23" xfId="2" applyBorder="1"/>
    <xf numFmtId="0" fontId="6" fillId="0" borderId="3" xfId="2" applyFont="1" applyBorder="1" applyAlignment="1">
      <alignment horizontal="centerContinuous"/>
    </xf>
    <xf numFmtId="0" fontId="1" fillId="0" borderId="4" xfId="2" applyBorder="1"/>
    <xf numFmtId="0" fontId="1" fillId="0" borderId="4" xfId="2" applyBorder="1" applyAlignment="1">
      <alignment horizontal="centerContinuous"/>
    </xf>
    <xf numFmtId="1" fontId="10" fillId="0" borderId="4" xfId="2" applyNumberFormat="1" applyFont="1" applyBorder="1"/>
    <xf numFmtId="2" fontId="10" fillId="0" borderId="4" xfId="2" applyNumberFormat="1" applyFont="1" applyBorder="1" applyAlignment="1">
      <alignment horizontal="centerContinuous"/>
    </xf>
    <xf numFmtId="0" fontId="6" fillId="0" borderId="5" xfId="2" applyFont="1" applyBorder="1"/>
    <xf numFmtId="0" fontId="1" fillId="0" borderId="4" xfId="2" applyBorder="1" applyAlignment="1">
      <alignment horizontal="right"/>
    </xf>
    <xf numFmtId="0" fontId="6" fillId="0" borderId="18" xfId="2" applyFont="1" applyBorder="1"/>
    <xf numFmtId="0" fontId="5" fillId="0" borderId="23" xfId="1" applyFont="1" applyBorder="1"/>
    <xf numFmtId="0" fontId="1" fillId="0" borderId="23" xfId="2" applyBorder="1" applyAlignment="1">
      <alignment horizontal="centerContinuous"/>
    </xf>
    <xf numFmtId="0" fontId="7" fillId="0" borderId="23" xfId="2" applyFont="1" applyBorder="1"/>
    <xf numFmtId="0" fontId="6" fillId="0" borderId="23" xfId="2" applyFont="1" applyBorder="1"/>
    <xf numFmtId="0" fontId="6" fillId="0" borderId="23" xfId="2" applyFont="1" applyBorder="1" applyAlignment="1">
      <alignment horizontal="centerContinuous"/>
    </xf>
    <xf numFmtId="0" fontId="1" fillId="0" borderId="24" xfId="2" applyBorder="1"/>
    <xf numFmtId="1" fontId="10" fillId="0" borderId="24" xfId="2" applyNumberFormat="1" applyFont="1" applyBorder="1"/>
    <xf numFmtId="2" fontId="10" fillId="0" borderId="24" xfId="2" applyNumberFormat="1" applyFont="1" applyBorder="1" applyAlignment="1">
      <alignment horizontal="centerContinuous"/>
    </xf>
    <xf numFmtId="0" fontId="6" fillId="0" borderId="25" xfId="2" applyFont="1" applyBorder="1" applyAlignment="1">
      <alignment horizontal="centerContinuous"/>
    </xf>
    <xf numFmtId="0" fontId="1" fillId="0" borderId="26" xfId="2" applyBorder="1" applyAlignment="1">
      <alignment horizontal="centerContinuous"/>
    </xf>
    <xf numFmtId="0" fontId="6" fillId="0" borderId="27" xfId="2" applyFont="1" applyBorder="1"/>
    <xf numFmtId="0" fontId="6" fillId="0" borderId="28" xfId="2" applyFont="1" applyBorder="1" applyAlignment="1">
      <alignment horizontal="centerContinuous"/>
    </xf>
    <xf numFmtId="0" fontId="1" fillId="0" borderId="9" xfId="2" applyBorder="1" applyAlignment="1">
      <alignment horizontal="centerContinuous"/>
    </xf>
    <xf numFmtId="0" fontId="5" fillId="0" borderId="9" xfId="2" applyFont="1" applyBorder="1" applyAlignment="1">
      <alignment horizontal="right"/>
    </xf>
    <xf numFmtId="0" fontId="5" fillId="0" borderId="9" xfId="2" applyFont="1" applyBorder="1" applyAlignment="1">
      <alignment horizontal="center"/>
    </xf>
    <xf numFmtId="0" fontId="6" fillId="0" borderId="29" xfId="2" applyFont="1" applyBorder="1"/>
    <xf numFmtId="0" fontId="5" fillId="0" borderId="26" xfId="2" applyFont="1" applyBorder="1" applyAlignment="1">
      <alignment horizontal="right"/>
    </xf>
    <xf numFmtId="0" fontId="5" fillId="0" borderId="26" xfId="2" applyFont="1" applyBorder="1" applyAlignment="1">
      <alignment horizontal="center"/>
    </xf>
    <xf numFmtId="0" fontId="6" fillId="0" borderId="30" xfId="2" applyFont="1" applyBorder="1" applyAlignment="1">
      <alignment horizontal="centerContinuous"/>
    </xf>
    <xf numFmtId="1" fontId="6" fillId="0" borderId="0" xfId="2" applyNumberFormat="1" applyFont="1"/>
    <xf numFmtId="0" fontId="6" fillId="0" borderId="0" xfId="2" applyFont="1" applyAlignment="1">
      <alignment horizontal="centerContinuous"/>
    </xf>
    <xf numFmtId="164" fontId="6" fillId="0" borderId="21" xfId="2" applyNumberFormat="1" applyFont="1" applyBorder="1" applyAlignment="1">
      <alignment horizontal="left"/>
    </xf>
    <xf numFmtId="164" fontId="7" fillId="0" borderId="7" xfId="2" applyNumberFormat="1" applyFont="1" applyBorder="1" applyAlignment="1">
      <alignment horizontal="left"/>
    </xf>
    <xf numFmtId="0" fontId="6" fillId="0" borderId="21" xfId="2" applyFont="1" applyBorder="1" applyAlignment="1">
      <alignment horizontal="left"/>
    </xf>
    <xf numFmtId="0" fontId="6" fillId="0" borderId="7" xfId="2" applyFont="1" applyBorder="1" applyAlignment="1">
      <alignment horizontal="left"/>
    </xf>
    <xf numFmtId="0" fontId="3" fillId="0" borderId="2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1" fillId="0" borderId="7" xfId="1" applyBorder="1" applyAlignment="1">
      <alignment horizontal="center"/>
    </xf>
    <xf numFmtId="0" fontId="6" fillId="0" borderId="22" xfId="2" applyFont="1" applyBorder="1" applyAlignment="1">
      <alignment horizontal="center"/>
    </xf>
    <xf numFmtId="0" fontId="7" fillId="0" borderId="20" xfId="2" applyFont="1" applyBorder="1" applyAlignment="1">
      <alignment horizontal="center"/>
    </xf>
  </cellXfs>
  <cellStyles count="3">
    <cellStyle name="Normaallaad" xfId="0" builtinId="0"/>
    <cellStyle name="Normal 2" xfId="1" xr:uid="{00000000-0005-0000-0000-000001000000}"/>
    <cellStyle name="Normal_KVA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selection activeCell="I19" sqref="I19"/>
    </sheetView>
  </sheetViews>
  <sheetFormatPr defaultRowHeight="14.35" x14ac:dyDescent="0.5"/>
  <cols>
    <col min="2" max="2" width="33" customWidth="1"/>
    <col min="3" max="3" width="5.5859375" customWidth="1"/>
    <col min="4" max="4" width="5" customWidth="1"/>
    <col min="5" max="5" width="4.87890625" customWidth="1"/>
    <col min="6" max="6" width="4.703125" customWidth="1"/>
    <col min="7" max="8" width="4.29296875" customWidth="1"/>
    <col min="9" max="9" width="4.1171875" customWidth="1"/>
    <col min="10" max="10" width="4.29296875" customWidth="1"/>
    <col min="11" max="11" width="3.87890625" customWidth="1"/>
    <col min="12" max="12" width="17.703125" customWidth="1"/>
    <col min="13" max="14" width="9.87890625" customWidth="1"/>
  </cols>
  <sheetData>
    <row r="1" spans="1:14" ht="22.7" x14ac:dyDescent="0.7">
      <c r="A1" s="26"/>
      <c r="B1" s="1"/>
      <c r="C1" s="1"/>
      <c r="D1" s="23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5">
      <c r="A2" s="71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</row>
    <row r="3" spans="1:14" x14ac:dyDescent="0.5">
      <c r="A3" s="20" t="s">
        <v>1</v>
      </c>
      <c r="B3" s="24"/>
      <c r="C3" s="74" t="s">
        <v>27</v>
      </c>
      <c r="D3" s="74"/>
      <c r="E3" s="74"/>
      <c r="F3" s="74"/>
      <c r="G3" s="74"/>
      <c r="H3" s="74"/>
      <c r="I3" s="74"/>
      <c r="J3" s="74"/>
      <c r="K3" s="74"/>
      <c r="L3" s="74"/>
      <c r="M3" s="27"/>
      <c r="N3" s="29"/>
    </row>
    <row r="4" spans="1:14" x14ac:dyDescent="0.5">
      <c r="A4" s="69" t="s">
        <v>2</v>
      </c>
      <c r="B4" s="70"/>
      <c r="C4" s="70"/>
      <c r="D4" s="70"/>
      <c r="E4" s="70"/>
      <c r="F4" s="28"/>
      <c r="G4" s="28"/>
      <c r="H4" s="29"/>
      <c r="I4" s="67">
        <v>45856</v>
      </c>
      <c r="J4" s="68"/>
      <c r="K4" s="68"/>
      <c r="L4" s="68"/>
      <c r="M4" s="35"/>
      <c r="N4" s="25"/>
    </row>
    <row r="5" spans="1:14" ht="14.7" thickBot="1" x14ac:dyDescent="0.55000000000000004">
      <c r="A5" s="31" t="s">
        <v>24</v>
      </c>
      <c r="B5" s="32"/>
      <c r="C5" s="33"/>
      <c r="D5" s="32"/>
      <c r="E5" s="32"/>
      <c r="F5" s="32"/>
      <c r="G5" s="32"/>
      <c r="H5" s="32"/>
      <c r="I5" s="32"/>
      <c r="J5" s="32"/>
      <c r="K5" s="32"/>
      <c r="L5" s="34"/>
      <c r="M5" s="75" t="s">
        <v>14</v>
      </c>
      <c r="N5" s="76"/>
    </row>
    <row r="6" spans="1:14" ht="14.7" thickBot="1" x14ac:dyDescent="0.55000000000000004">
      <c r="A6" s="2" t="s">
        <v>3</v>
      </c>
      <c r="B6" s="3"/>
      <c r="C6" s="4"/>
      <c r="D6" s="2" t="s">
        <v>4</v>
      </c>
      <c r="E6" s="3"/>
      <c r="F6" s="3"/>
      <c r="G6" s="3"/>
      <c r="H6" s="3"/>
      <c r="I6" s="3"/>
      <c r="J6" s="3"/>
      <c r="K6" s="4"/>
      <c r="L6" s="5"/>
      <c r="M6" s="6"/>
      <c r="N6" s="7"/>
    </row>
    <row r="7" spans="1:14" x14ac:dyDescent="0.5">
      <c r="A7" s="8" t="s">
        <v>5</v>
      </c>
      <c r="B7" s="9"/>
      <c r="C7" s="10" t="s">
        <v>6</v>
      </c>
      <c r="D7" s="9"/>
      <c r="E7" s="9"/>
      <c r="F7" s="9"/>
      <c r="G7" s="9"/>
      <c r="H7" s="9"/>
      <c r="I7" s="9"/>
      <c r="J7" s="9"/>
      <c r="K7" s="9"/>
      <c r="L7" s="11"/>
      <c r="M7" s="12" t="s">
        <v>7</v>
      </c>
      <c r="N7" s="36" t="s">
        <v>16</v>
      </c>
    </row>
    <row r="8" spans="1:14" x14ac:dyDescent="0.5">
      <c r="A8" s="14" t="s">
        <v>8</v>
      </c>
      <c r="B8" s="15" t="s">
        <v>18</v>
      </c>
      <c r="C8" s="13" t="s">
        <v>9</v>
      </c>
      <c r="D8" s="16">
        <v>1</v>
      </c>
      <c r="E8" s="16">
        <v>2</v>
      </c>
      <c r="F8" s="16">
        <v>3</v>
      </c>
      <c r="G8" s="16">
        <v>4</v>
      </c>
      <c r="H8" s="16">
        <v>5</v>
      </c>
      <c r="I8" s="16">
        <v>6</v>
      </c>
      <c r="J8" s="16">
        <v>7</v>
      </c>
      <c r="K8" s="16">
        <v>8</v>
      </c>
      <c r="L8" s="17" t="s">
        <v>10</v>
      </c>
      <c r="M8" s="18" t="s">
        <v>11</v>
      </c>
      <c r="N8" s="36" t="s">
        <v>17</v>
      </c>
    </row>
    <row r="9" spans="1:14" x14ac:dyDescent="0.5">
      <c r="A9" s="14" t="s">
        <v>12</v>
      </c>
      <c r="B9" s="15" t="s">
        <v>19</v>
      </c>
      <c r="C9" s="13"/>
      <c r="D9" s="15"/>
      <c r="E9" s="15"/>
      <c r="F9" s="15"/>
      <c r="G9" s="15"/>
      <c r="H9" s="15"/>
      <c r="I9" s="15"/>
      <c r="J9" s="15"/>
      <c r="K9" s="15"/>
      <c r="L9" s="11"/>
      <c r="M9" s="18"/>
      <c r="N9" s="45"/>
    </row>
    <row r="10" spans="1:14" ht="14.7" thickBot="1" x14ac:dyDescent="0.55000000000000004">
      <c r="A10" s="14"/>
      <c r="B10" s="15"/>
      <c r="C10" s="64"/>
      <c r="D10" s="15"/>
      <c r="E10" s="15"/>
      <c r="F10" s="15"/>
      <c r="G10" s="15"/>
      <c r="H10" s="15"/>
      <c r="I10" s="15"/>
      <c r="J10" s="15"/>
      <c r="K10" s="15"/>
      <c r="L10" s="65"/>
      <c r="M10" s="66"/>
      <c r="N10" s="45"/>
    </row>
    <row r="11" spans="1:14" ht="14.7" thickBot="1" x14ac:dyDescent="0.55000000000000004">
      <c r="A11" s="57">
        <v>2</v>
      </c>
      <c r="B11" s="51" t="s">
        <v>22</v>
      </c>
      <c r="C11" s="58" t="s">
        <v>20</v>
      </c>
      <c r="D11" s="59">
        <v>75</v>
      </c>
      <c r="E11" s="60">
        <v>121</v>
      </c>
      <c r="F11" s="60">
        <v>130</v>
      </c>
      <c r="G11" s="60">
        <v>134</v>
      </c>
      <c r="H11" s="60">
        <v>144</v>
      </c>
      <c r="I11" s="60">
        <v>173</v>
      </c>
      <c r="J11" s="60">
        <v>186</v>
      </c>
      <c r="K11" s="60">
        <v>200</v>
      </c>
      <c r="L11" s="52">
        <f t="shared" ref="L11:L12" si="0">(I11+J11+K11)/3</f>
        <v>186.33333333333334</v>
      </c>
      <c r="M11" s="53">
        <f t="shared" ref="M11:M12" si="1">L11/E11</f>
        <v>1.5399449035812673</v>
      </c>
      <c r="N11" s="61" t="s">
        <v>25</v>
      </c>
    </row>
    <row r="12" spans="1:14" ht="14.7" thickBot="1" x14ac:dyDescent="0.55000000000000004">
      <c r="A12" s="54">
        <v>3</v>
      </c>
      <c r="B12" s="51" t="s">
        <v>22</v>
      </c>
      <c r="C12" s="55" t="s">
        <v>21</v>
      </c>
      <c r="D12" s="62">
        <v>79</v>
      </c>
      <c r="E12" s="63">
        <v>115</v>
      </c>
      <c r="F12" s="63">
        <v>118</v>
      </c>
      <c r="G12" s="63">
        <v>137</v>
      </c>
      <c r="H12" s="63">
        <v>148</v>
      </c>
      <c r="I12" s="63">
        <v>167</v>
      </c>
      <c r="J12" s="63">
        <v>175</v>
      </c>
      <c r="K12" s="63">
        <v>198</v>
      </c>
      <c r="L12" s="52">
        <f t="shared" si="0"/>
        <v>180</v>
      </c>
      <c r="M12" s="53">
        <f t="shared" si="1"/>
        <v>1.5652173913043479</v>
      </c>
      <c r="N12" s="56" t="s">
        <v>23</v>
      </c>
    </row>
    <row r="13" spans="1:14" ht="14.7" thickBot="1" x14ac:dyDescent="0.55000000000000004">
      <c r="A13" s="38"/>
      <c r="B13" s="39"/>
      <c r="C13" s="40"/>
      <c r="D13" s="44"/>
      <c r="E13" s="39"/>
      <c r="F13" s="39"/>
      <c r="G13" s="39"/>
      <c r="H13" s="39"/>
      <c r="I13" s="39"/>
      <c r="J13" s="39"/>
      <c r="K13" s="39"/>
      <c r="L13" s="41"/>
      <c r="M13" s="42"/>
      <c r="N13" s="43"/>
    </row>
    <row r="14" spans="1:14" x14ac:dyDescent="0.5">
      <c r="A14" s="46"/>
      <c r="B14" s="37"/>
      <c r="C14" s="47"/>
      <c r="D14" s="37"/>
      <c r="E14" s="37"/>
      <c r="F14" s="37"/>
      <c r="G14" s="37"/>
      <c r="H14" s="37"/>
      <c r="I14" s="37"/>
      <c r="J14" s="46" t="s">
        <v>15</v>
      </c>
      <c r="K14" s="48"/>
      <c r="L14" s="49"/>
      <c r="M14" s="50"/>
      <c r="N14" s="49"/>
    </row>
    <row r="15" spans="1:14" x14ac:dyDescent="0.5">
      <c r="A15" s="1"/>
      <c r="B15" s="1"/>
      <c r="C15" s="1"/>
      <c r="D15" s="22"/>
      <c r="E15" s="1"/>
      <c r="F15" s="1"/>
      <c r="G15" s="1"/>
      <c r="H15" s="1"/>
      <c r="I15" s="1"/>
      <c r="J15" s="1"/>
      <c r="K15" s="19"/>
      <c r="L15" s="22"/>
      <c r="M15" s="1"/>
      <c r="N15" s="1"/>
    </row>
    <row r="16" spans="1:14" x14ac:dyDescent="0.5">
      <c r="A16" s="1"/>
      <c r="B16" s="1"/>
      <c r="C16" s="1"/>
      <c r="D16" s="21"/>
      <c r="E16" s="1"/>
      <c r="F16" s="1"/>
      <c r="G16" s="1"/>
      <c r="H16" s="1"/>
      <c r="I16" s="1"/>
      <c r="J16" s="1"/>
      <c r="K16" s="19"/>
      <c r="L16" s="1"/>
      <c r="M16" s="1"/>
      <c r="N16" s="30"/>
    </row>
    <row r="17" spans="2:2" x14ac:dyDescent="0.5">
      <c r="B17" s="1" t="s">
        <v>26</v>
      </c>
    </row>
  </sheetData>
  <mergeCells count="5">
    <mergeCell ref="I4:L4"/>
    <mergeCell ref="A4:E4"/>
    <mergeCell ref="A2:N2"/>
    <mergeCell ref="C3:L3"/>
    <mergeCell ref="M5:N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Nordecon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Laas Õun</dc:creator>
  <cp:lastModifiedBy>Lauri Kuktalu</cp:lastModifiedBy>
  <cp:lastPrinted>2015-09-18T08:05:12Z</cp:lastPrinted>
  <dcterms:created xsi:type="dcterms:W3CDTF">2014-09-16T18:25:05Z</dcterms:created>
  <dcterms:modified xsi:type="dcterms:W3CDTF">2025-07-22T11:01:49Z</dcterms:modified>
</cp:coreProperties>
</file>